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PL" sheetId="6" r:id="rId1"/>
  </sheets>
  <calcPr calcId="152511"/>
</workbook>
</file>

<file path=xl/calcChain.xml><?xml version="1.0" encoding="utf-8"?>
<calcChain xmlns="http://schemas.openxmlformats.org/spreadsheetml/2006/main">
  <c r="C7" i="6" l="1"/>
  <c r="C10" i="6" s="1"/>
  <c r="C12" i="6" s="1"/>
  <c r="C14" i="6" s="1"/>
  <c r="C16" i="6" s="1"/>
</calcChain>
</file>

<file path=xl/sharedStrings.xml><?xml version="1.0" encoding="utf-8"?>
<sst xmlns="http://schemas.openxmlformats.org/spreadsheetml/2006/main" count="16" uniqueCount="16">
  <si>
    <t>min manatla</t>
  </si>
  <si>
    <t>Mənfəət və zərər haqda hesabat</t>
  </si>
  <si>
    <t>İlin əvvəlindən hesabat tarixinə qədər</t>
  </si>
  <si>
    <r>
      <t xml:space="preserve">Faiz və gəlirlərin bu qəbildən olan növləri, </t>
    </r>
    <r>
      <rPr>
        <b/>
        <i/>
        <sz val="10"/>
        <rFont val="Times New Roman"/>
        <family val="1"/>
      </rPr>
      <t>cəmi</t>
    </r>
  </si>
  <si>
    <r>
      <t xml:space="preserve">Faizlər və onlara bağlı xərclər, </t>
    </r>
    <r>
      <rPr>
        <b/>
        <i/>
        <sz val="10"/>
        <rFont val="Times New Roman"/>
        <family val="1"/>
      </rPr>
      <t>cəmi</t>
    </r>
  </si>
  <si>
    <t xml:space="preserve">Xalis faiz mənfəəti (zərəri) </t>
  </si>
  <si>
    <r>
      <t xml:space="preserve">Qeyri-faiz gəlirləri, </t>
    </r>
    <r>
      <rPr>
        <b/>
        <i/>
        <sz val="10"/>
        <rFont val="Times New Roman"/>
        <family val="1"/>
      </rPr>
      <t>cəmi</t>
    </r>
  </si>
  <si>
    <r>
      <t>Qeyri-faiz xərcləri, c</t>
    </r>
    <r>
      <rPr>
        <b/>
        <i/>
        <sz val="10"/>
        <rFont val="Times New Roman"/>
        <family val="1"/>
      </rPr>
      <t>əmi</t>
    </r>
  </si>
  <si>
    <t xml:space="preserve">Xalis əməliyyat mənfəəti (zərəri) </t>
  </si>
  <si>
    <t>Aktivlər üzrə mümkün zərərlərin ödənilməsi üçün xüsusi ehtiyatın yaradılmasına ayırmalar (xərclər)</t>
  </si>
  <si>
    <t>Vergilər və bank fəaliyyəti ilə bağlı gözlənilməz xərclər ödənilənədək xalis mənfəət (zərər)</t>
  </si>
  <si>
    <r>
      <rPr>
        <b/>
        <sz val="10"/>
        <rFont val="Times New Roman"/>
        <family val="1"/>
      </rPr>
      <t>Gözlənilməz fəaliyyət növlərindən və əvvəlki dövr üçün uçotdakı dəyişikliklərdən mənfəət (zərər), c</t>
    </r>
    <r>
      <rPr>
        <b/>
        <i/>
        <sz val="10"/>
        <rFont val="Times New Roman"/>
        <family val="1"/>
      </rPr>
      <t>əmi</t>
    </r>
  </si>
  <si>
    <t xml:space="preserve">Vergilər ödənilənədək xalis mənfəət (zərər) </t>
  </si>
  <si>
    <t>Mənfəətdən ödənilən vergilər</t>
  </si>
  <si>
    <t xml:space="preserve">Vergilər ödənildikdən sonra xalis mənfəət (zərər) </t>
  </si>
  <si>
    <t>IV rub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</si>
</sst>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i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8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/>
    <xf numFmtId="2" fontId="4" fillId="2" borderId="1" xfId="0" applyNumberFormat="1" applyFont="1" applyFill="1" applyBorder="1" applyAlignment="1">
      <alignment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justify" vertical="top" wrapText="1"/>
    </xf>
    <xf numFmtId="43" fontId="4" fillId="2" borderId="1" xfId="1" applyFont="1" applyFill="1" applyBorder="1" applyAlignment="1">
      <alignment horizontal="center"/>
    </xf>
    <xf numFmtId="43" fontId="0" fillId="2" borderId="1" xfId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 1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zoomScale="115" zoomScaleNormal="115" workbookViewId="0">
      <pane xSplit="2" topLeftCell="C1" activePane="topRight" state="frozen"/>
      <selection pane="topRight" activeCell="D4" sqref="D4"/>
    </sheetView>
  </sheetViews>
  <sheetFormatPr defaultRowHeight="15" x14ac:dyDescent="0.25"/>
  <cols>
    <col min="1" max="1" width="20.140625" customWidth="1"/>
    <col min="2" max="2" width="53" customWidth="1"/>
    <col min="3" max="3" width="15.140625" customWidth="1"/>
  </cols>
  <sheetData>
    <row r="1" spans="1:3" ht="19.5" x14ac:dyDescent="0.35">
      <c r="A1" s="2" t="s">
        <v>1</v>
      </c>
      <c r="B1" s="2"/>
    </row>
    <row r="2" spans="1:3" ht="19.5" x14ac:dyDescent="0.35">
      <c r="A2" s="1" t="s">
        <v>0</v>
      </c>
    </row>
    <row r="3" spans="1:3" ht="19.5" x14ac:dyDescent="0.35">
      <c r="B3" s="1"/>
      <c r="C3" t="s">
        <v>15</v>
      </c>
    </row>
    <row r="4" spans="1:3" ht="42.75" x14ac:dyDescent="0.25">
      <c r="B4" s="3"/>
      <c r="C4" s="4" t="s">
        <v>2</v>
      </c>
    </row>
    <row r="5" spans="1:3" x14ac:dyDescent="0.25">
      <c r="B5" s="5" t="s">
        <v>3</v>
      </c>
      <c r="C5" s="6">
        <v>12448.100909999648</v>
      </c>
    </row>
    <row r="6" spans="1:3" x14ac:dyDescent="0.25">
      <c r="B6" s="5" t="s">
        <v>4</v>
      </c>
      <c r="C6" s="6">
        <v>29682.100509999997</v>
      </c>
    </row>
    <row r="7" spans="1:3" x14ac:dyDescent="0.25">
      <c r="B7" s="5" t="s">
        <v>5</v>
      </c>
      <c r="C7" s="7">
        <f t="shared" ref="C7" si="0">C5-C6</f>
        <v>-17233.999600000348</v>
      </c>
    </row>
    <row r="8" spans="1:3" x14ac:dyDescent="0.25">
      <c r="B8" s="5" t="s">
        <v>6</v>
      </c>
      <c r="C8" s="7">
        <v>9799.9683499999974</v>
      </c>
    </row>
    <row r="9" spans="1:3" x14ac:dyDescent="0.25">
      <c r="B9" s="5" t="s">
        <v>7</v>
      </c>
      <c r="C9" s="7">
        <v>25117.90263</v>
      </c>
    </row>
    <row r="10" spans="1:3" x14ac:dyDescent="0.25">
      <c r="B10" s="5" t="s">
        <v>8</v>
      </c>
      <c r="C10" s="7">
        <f t="shared" ref="C10" si="1">C8-C9+C7</f>
        <v>-32551.933880000353</v>
      </c>
    </row>
    <row r="11" spans="1:3" ht="25.5" x14ac:dyDescent="0.25">
      <c r="B11" s="5" t="s">
        <v>9</v>
      </c>
      <c r="C11" s="7">
        <v>-39919.23141</v>
      </c>
    </row>
    <row r="12" spans="1:3" ht="25.5" x14ac:dyDescent="0.25">
      <c r="B12" s="5" t="s">
        <v>10</v>
      </c>
      <c r="C12" s="7">
        <f t="shared" ref="C12" si="2">C10-C11</f>
        <v>7367.2975299996469</v>
      </c>
    </row>
    <row r="13" spans="1:3" ht="26.25" x14ac:dyDescent="0.25">
      <c r="B13" s="5" t="s">
        <v>11</v>
      </c>
      <c r="C13" s="7"/>
    </row>
    <row r="14" spans="1:3" x14ac:dyDescent="0.25">
      <c r="B14" s="5" t="s">
        <v>12</v>
      </c>
      <c r="C14" s="7">
        <f t="shared" ref="C14" si="3">C12-C13</f>
        <v>7367.2975299996469</v>
      </c>
    </row>
    <row r="15" spans="1:3" x14ac:dyDescent="0.25">
      <c r="B15" s="5" t="s">
        <v>13</v>
      </c>
      <c r="C15" s="7">
        <v>2614.2071999996469</v>
      </c>
    </row>
    <row r="16" spans="1:3" x14ac:dyDescent="0.25">
      <c r="B16" s="5" t="s">
        <v>14</v>
      </c>
      <c r="C16" s="7">
        <f t="shared" ref="C16" si="4">C14-C15</f>
        <v>4753.09033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2018-01-31T13:14:50Z</dcterms:modified>
</cp:coreProperties>
</file>