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<sst xmlns="http://schemas.openxmlformats.org/spreadsheetml/2006/main" count="34" uniqueCount="34">
  <si>
    <t>Valyuta riski</t>
  </si>
  <si>
    <t>min manatla</t>
  </si>
  <si>
    <t>Maliyyə aktivləri və öhdəlikləri</t>
  </si>
  <si>
    <t>Cəmi</t>
  </si>
  <si>
    <t>AZN</t>
  </si>
  <si>
    <t>ABŞ Dolları</t>
  </si>
  <si>
    <t>Avro</t>
  </si>
  <si>
    <t>Digər</t>
  </si>
  <si>
    <t>Aktivlər</t>
  </si>
  <si>
    <t>Nağd və nağd pul ekvivalentləri</t>
  </si>
  <si>
    <t>Qiymətli kağızlar</t>
  </si>
  <si>
    <t>Müştərilərə verilmiş kreditlər</t>
  </si>
  <si>
    <t>Kredit təşkilatlarına və digər maliyyə institutlarına verilmiş kreditlər</t>
  </si>
  <si>
    <t>Törəmə maliyyə alətləri</t>
  </si>
  <si>
    <t>Qısa müddətli maliyyə alətləri</t>
  </si>
  <si>
    <t>Əsas vəsaitlər</t>
  </si>
  <si>
    <t>Digər aktivlər</t>
  </si>
  <si>
    <t>Öhdəliklər</t>
  </si>
  <si>
    <t>Mərkəzi Bank və dövlət təşkilatlarıın banka qarşı tələbləri</t>
  </si>
  <si>
    <t>Kredit təşkilatları və digər maliyyə institutlarından cəlb edilmiş vəsaitlər</t>
  </si>
  <si>
    <t>Müştərilərin depozitləri</t>
  </si>
  <si>
    <t>2.3.1</t>
  </si>
  <si>
    <t>a) tələbli depozitlər</t>
  </si>
  <si>
    <t>2.3.2</t>
  </si>
  <si>
    <t>b) müddətli depozitlər</t>
  </si>
  <si>
    <t>Subordinasiya öhdəlikləri</t>
  </si>
  <si>
    <t>Borc qiymətli kağızları</t>
  </si>
  <si>
    <t>Digər öhdəliklər</t>
  </si>
  <si>
    <t>faizlə</t>
  </si>
  <si>
    <t>Açıq valyuta mövqeyi əmsalı</t>
  </si>
  <si>
    <t>Sərbəst dönərli valyutalar üzrə məcmu AVM</t>
  </si>
  <si>
    <t>Qapalı valyuta üzrə məcmu AVM</t>
  </si>
  <si>
    <t>Qiymətli metallar üzrə AVM</t>
  </si>
  <si>
    <t>Məcmu AVM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</si>
</sst>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6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Palatino Linotype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Palatino Linotype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4" fontId="2" fillId="0" borderId="0" xfId="0" applyNumberFormat="1" applyFont="1"/>
    <xf numFmtId="0" fontId="3" fillId="0" borderId="0" xfId="0" applyFont="1"/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3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7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166" fontId="4" fillId="0" borderId="8" xfId="1" applyNumberFormat="1" applyFont="1" applyBorder="1" applyAlignment="1">
      <alignment vertical="center" wrapText="1"/>
    </xf>
    <xf numFmtId="166" fontId="4" fillId="0" borderId="9" xfId="1" applyNumberFormat="1" applyFont="1" applyBorder="1" applyAlignment="1">
      <alignment vertical="center" wrapText="1"/>
    </xf>
    <xf numFmtId="166" fontId="5" fillId="0" borderId="8" xfId="1" applyNumberFormat="1" applyFont="1" applyBorder="1" applyAlignment="1">
      <alignment vertical="center" wrapText="1"/>
    </xf>
    <xf numFmtId="166" fontId="3" fillId="0" borderId="8" xfId="1" applyNumberFormat="1" applyFont="1" applyBorder="1" applyAlignment="1">
      <alignment vertical="center" wrapText="1"/>
    </xf>
    <xf numFmtId="166" fontId="3" fillId="0" borderId="9" xfId="1" applyNumberFormat="1" applyFont="1" applyBorder="1" applyAlignment="1">
      <alignment vertical="center" wrapText="1"/>
    </xf>
    <xf numFmtId="166" fontId="5" fillId="0" borderId="11" xfId="1" applyNumberFormat="1" applyFont="1" applyBorder="1" applyAlignment="1">
      <alignment vertical="center" wrapText="1"/>
    </xf>
    <xf numFmtId="166" fontId="4" fillId="0" borderId="12" xfId="1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422275</xdr:colOff>
      <xdr:row>2</xdr:row>
      <xdr:rowOff>6350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700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422275</xdr:colOff>
      <xdr:row>2</xdr:row>
      <xdr:rowOff>6350</xdr:rowOff>
    </xdr:to>
    <xdr:pic>
      <xdr:nvPicPr>
        <xdr:cNvPr id="3" name="Picture 2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2850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var.mammadov\AppData\Local\Microsoft\Windows\INetCache\Content.Outlook\DXHDH1IY\Sayt%20(00000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"/>
      <sheetName val="PL"/>
      <sheetName val="Cash flow"/>
      <sheetName val="Kapital strukturu"/>
      <sheetName val="Kredit riski"/>
      <sheetName val="Likvidlik riski"/>
      <sheetName val="Valyuta riski"/>
      <sheetName val="Kapital dəyişmələri"/>
      <sheetName val="Açıq Valyuta Mövqeyi"/>
    </sheetNames>
    <sheetDataSet>
      <sheetData sheetId="0">
        <row r="3">
          <cell r="A3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sqref="A1:XFD1048576"/>
    </sheetView>
  </sheetViews>
  <sheetFormatPr defaultRowHeight="15" x14ac:dyDescent="0.25"/>
  <cols>
    <col min="1" max="1" width="11.85546875" bestFit="1" customWidth="1"/>
    <col min="4" max="4" width="44.7109375" customWidth="1"/>
    <col min="5" max="9" width="11.42578125" customWidth="1"/>
  </cols>
  <sheetData>
    <row r="1" spans="1:9" ht="15.75" thickBot="1" x14ac:dyDescent="0.3"/>
    <row r="2" spans="1:9" ht="16.5" thickBot="1" x14ac:dyDescent="0.35">
      <c r="C2" s="14" t="s">
        <v>0</v>
      </c>
      <c r="D2" s="15"/>
      <c r="E2" s="15"/>
      <c r="F2" s="15"/>
      <c r="G2" s="15"/>
      <c r="H2" s="15"/>
      <c r="I2" s="16"/>
    </row>
    <row r="3" spans="1:9" x14ac:dyDescent="0.25">
      <c r="A3" s="1">
        <f>[1]Balans!A3</f>
        <v>44561</v>
      </c>
    </row>
    <row r="4" spans="1:9" ht="16.5" thickBot="1" x14ac:dyDescent="0.35">
      <c r="I4" s="2" t="s">
        <v>1</v>
      </c>
    </row>
    <row r="5" spans="1:9" x14ac:dyDescent="0.25">
      <c r="C5" s="3"/>
      <c r="D5" s="4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6" t="s">
        <v>7</v>
      </c>
    </row>
    <row r="6" spans="1:9" x14ac:dyDescent="0.25">
      <c r="C6" s="7">
        <v>1</v>
      </c>
      <c r="D6" s="8" t="s">
        <v>8</v>
      </c>
      <c r="E6" s="20">
        <v>232326.51386000004</v>
      </c>
      <c r="F6" s="20">
        <v>210826.12559250003</v>
      </c>
      <c r="G6" s="20">
        <v>16777.658327500001</v>
      </c>
      <c r="H6" s="20">
        <v>2148.4232400000001</v>
      </c>
      <c r="I6" s="21">
        <v>2574.3066999999996</v>
      </c>
    </row>
    <row r="7" spans="1:9" x14ac:dyDescent="0.25">
      <c r="C7" s="9">
        <v>1.1000000000000001</v>
      </c>
      <c r="D7" s="10" t="s">
        <v>9</v>
      </c>
      <c r="E7" s="20">
        <v>46720.091859999993</v>
      </c>
      <c r="F7" s="20">
        <v>27729.919889999997</v>
      </c>
      <c r="G7" s="20">
        <v>14713.321749999999</v>
      </c>
      <c r="H7" s="20">
        <v>1927.7269100000001</v>
      </c>
      <c r="I7" s="21">
        <v>2349.1233100000004</v>
      </c>
    </row>
    <row r="8" spans="1:9" x14ac:dyDescent="0.25">
      <c r="C8" s="9">
        <v>1.2</v>
      </c>
      <c r="D8" s="10" t="s">
        <v>10</v>
      </c>
      <c r="E8" s="20">
        <v>4420.4208399999998</v>
      </c>
      <c r="F8" s="20">
        <v>4420.4208399999998</v>
      </c>
      <c r="G8" s="20">
        <v>0</v>
      </c>
      <c r="H8" s="20">
        <v>0</v>
      </c>
      <c r="I8" s="21">
        <v>0</v>
      </c>
    </row>
    <row r="9" spans="1:9" x14ac:dyDescent="0.25">
      <c r="C9" s="9">
        <v>1.3</v>
      </c>
      <c r="D9" s="10" t="s">
        <v>11</v>
      </c>
      <c r="E9" s="20">
        <v>152073.37789750003</v>
      </c>
      <c r="F9" s="20">
        <v>150376.81118250004</v>
      </c>
      <c r="G9" s="20">
        <v>1691.5250950000002</v>
      </c>
      <c r="H9" s="20">
        <v>0.90555999999999992</v>
      </c>
      <c r="I9" s="21">
        <v>4.1360600000000005</v>
      </c>
    </row>
    <row r="10" spans="1:9" ht="30" x14ac:dyDescent="0.25">
      <c r="C10" s="9">
        <v>1.4</v>
      </c>
      <c r="D10" s="10" t="s">
        <v>12</v>
      </c>
      <c r="E10" s="20">
        <v>14746</v>
      </c>
      <c r="F10" s="20">
        <v>14746</v>
      </c>
      <c r="G10" s="20">
        <v>0</v>
      </c>
      <c r="H10" s="20">
        <v>0</v>
      </c>
      <c r="I10" s="21">
        <v>0</v>
      </c>
    </row>
    <row r="11" spans="1:9" x14ac:dyDescent="0.25">
      <c r="C11" s="9">
        <v>1.5</v>
      </c>
      <c r="D11" s="10" t="s">
        <v>13</v>
      </c>
      <c r="E11" s="20"/>
      <c r="F11" s="20"/>
      <c r="G11" s="20"/>
      <c r="H11" s="20"/>
      <c r="I11" s="21"/>
    </row>
    <row r="12" spans="1:9" x14ac:dyDescent="0.25">
      <c r="C12" s="9">
        <v>1.6</v>
      </c>
      <c r="D12" s="10" t="s">
        <v>14</v>
      </c>
      <c r="E12" s="20"/>
      <c r="F12" s="20"/>
      <c r="G12" s="20"/>
      <c r="H12" s="20"/>
      <c r="I12" s="21"/>
    </row>
    <row r="13" spans="1:9" x14ac:dyDescent="0.25">
      <c r="C13" s="9">
        <v>1.7</v>
      </c>
      <c r="D13" s="10" t="s">
        <v>15</v>
      </c>
      <c r="E13" s="20">
        <v>3969.817610000001</v>
      </c>
      <c r="F13" s="20">
        <v>3969.817610000001</v>
      </c>
      <c r="G13" s="20">
        <v>0</v>
      </c>
      <c r="H13" s="20">
        <v>0</v>
      </c>
      <c r="I13" s="21">
        <v>0</v>
      </c>
    </row>
    <row r="14" spans="1:9" x14ac:dyDescent="0.25">
      <c r="C14" s="9">
        <v>1.8</v>
      </c>
      <c r="D14" s="10" t="s">
        <v>16</v>
      </c>
      <c r="E14" s="20">
        <v>10396.805652500001</v>
      </c>
      <c r="F14" s="20">
        <v>9583.1560700000027</v>
      </c>
      <c r="G14" s="20">
        <v>372.81148249999984</v>
      </c>
      <c r="H14" s="20">
        <v>219.79076999999998</v>
      </c>
      <c r="I14" s="21">
        <v>221.04732999999999</v>
      </c>
    </row>
    <row r="15" spans="1:9" x14ac:dyDescent="0.25">
      <c r="C15" s="7">
        <v>2</v>
      </c>
      <c r="D15" s="8" t="s">
        <v>17</v>
      </c>
      <c r="E15" s="20">
        <v>163601.78472</v>
      </c>
      <c r="F15" s="20">
        <v>143117.54962000001</v>
      </c>
      <c r="G15" s="20">
        <v>15900.759809999981</v>
      </c>
      <c r="H15" s="20">
        <v>2072.49764</v>
      </c>
      <c r="I15" s="21">
        <v>2510.9776500000007</v>
      </c>
    </row>
    <row r="16" spans="1:9" ht="30" x14ac:dyDescent="0.25">
      <c r="C16" s="9">
        <v>2.1</v>
      </c>
      <c r="D16" s="10" t="s">
        <v>18</v>
      </c>
      <c r="E16" s="20">
        <v>8389.3805199999988</v>
      </c>
      <c r="F16" s="20">
        <v>8389.3805199999988</v>
      </c>
      <c r="G16" s="20">
        <v>0</v>
      </c>
      <c r="H16" s="20">
        <v>0</v>
      </c>
      <c r="I16" s="21">
        <v>0</v>
      </c>
    </row>
    <row r="17" spans="3:9" ht="30" x14ac:dyDescent="0.25">
      <c r="C17" s="9">
        <v>2.2000000000000002</v>
      </c>
      <c r="D17" s="10" t="s">
        <v>19</v>
      </c>
      <c r="E17" s="22">
        <v>54538.696590000007</v>
      </c>
      <c r="F17" s="22">
        <v>51752.046470000001</v>
      </c>
      <c r="G17" s="22">
        <v>2706.40148</v>
      </c>
      <c r="H17" s="22">
        <v>0</v>
      </c>
      <c r="I17" s="21">
        <v>80.248640000000009</v>
      </c>
    </row>
    <row r="18" spans="3:9" x14ac:dyDescent="0.25">
      <c r="C18" s="9">
        <v>2.2999999999999998</v>
      </c>
      <c r="D18" s="10" t="s">
        <v>20</v>
      </c>
      <c r="E18" s="22">
        <v>88779.840689999997</v>
      </c>
      <c r="F18" s="22">
        <v>73050.975860000006</v>
      </c>
      <c r="G18" s="22">
        <v>12225.682319999982</v>
      </c>
      <c r="H18" s="22">
        <v>1252.03305</v>
      </c>
      <c r="I18" s="21">
        <v>2251.1494600000005</v>
      </c>
    </row>
    <row r="19" spans="3:9" x14ac:dyDescent="0.25">
      <c r="C19" s="11" t="s">
        <v>21</v>
      </c>
      <c r="D19" s="10" t="s">
        <v>22</v>
      </c>
      <c r="E19" s="22">
        <v>49269.586199999998</v>
      </c>
      <c r="F19" s="22">
        <v>39979.682150000015</v>
      </c>
      <c r="G19" s="22">
        <v>5968.7537599999805</v>
      </c>
      <c r="H19" s="22">
        <v>1252.03305</v>
      </c>
      <c r="I19" s="21">
        <v>2069.1172400000005</v>
      </c>
    </row>
    <row r="20" spans="3:9" x14ac:dyDescent="0.25">
      <c r="C20" s="11" t="s">
        <v>23</v>
      </c>
      <c r="D20" s="10" t="s">
        <v>24</v>
      </c>
      <c r="E20" s="22">
        <v>39510.254489999999</v>
      </c>
      <c r="F20" s="22">
        <v>33071.293709999998</v>
      </c>
      <c r="G20" s="22">
        <v>6256.9285600000003</v>
      </c>
      <c r="H20" s="22">
        <v>0</v>
      </c>
      <c r="I20" s="21">
        <v>182.03222</v>
      </c>
    </row>
    <row r="21" spans="3:9" x14ac:dyDescent="0.25">
      <c r="C21" s="9">
        <v>2.4</v>
      </c>
      <c r="D21" s="10" t="s">
        <v>25</v>
      </c>
      <c r="E21" s="22"/>
      <c r="F21" s="22"/>
      <c r="G21" s="22"/>
      <c r="H21" s="22"/>
      <c r="I21" s="21"/>
    </row>
    <row r="22" spans="3:9" x14ac:dyDescent="0.25">
      <c r="C22" s="9">
        <v>2.5</v>
      </c>
      <c r="D22" s="10" t="s">
        <v>26</v>
      </c>
      <c r="E22" s="22"/>
      <c r="F22" s="22"/>
      <c r="G22" s="22"/>
      <c r="H22" s="22"/>
      <c r="I22" s="21"/>
    </row>
    <row r="23" spans="3:9" x14ac:dyDescent="0.25">
      <c r="C23" s="9">
        <v>2.6</v>
      </c>
      <c r="D23" s="10" t="s">
        <v>27</v>
      </c>
      <c r="E23" s="22">
        <v>11893.866919999999</v>
      </c>
      <c r="F23" s="22">
        <v>9925.1467699999994</v>
      </c>
      <c r="G23" s="22">
        <v>968.67601000000002</v>
      </c>
      <c r="H23" s="22">
        <v>820.46458999999993</v>
      </c>
      <c r="I23" s="21">
        <v>179.57955000000001</v>
      </c>
    </row>
    <row r="24" spans="3:9" ht="15.75" x14ac:dyDescent="0.3">
      <c r="C24" s="17" t="s">
        <v>28</v>
      </c>
      <c r="D24" s="18"/>
      <c r="E24" s="18"/>
      <c r="F24" s="18"/>
      <c r="G24" s="18"/>
      <c r="H24" s="18"/>
      <c r="I24" s="19"/>
    </row>
    <row r="25" spans="3:9" x14ac:dyDescent="0.25">
      <c r="C25" s="7">
        <v>3</v>
      </c>
      <c r="D25" s="8" t="s">
        <v>29</v>
      </c>
      <c r="E25" s="23"/>
      <c r="F25" s="23"/>
      <c r="G25" s="23">
        <v>-4.3093319312173436E-4</v>
      </c>
      <c r="H25" s="23">
        <v>9.9634796468908932E-4</v>
      </c>
      <c r="I25" s="24">
        <v>8.8246163897788771E-4</v>
      </c>
    </row>
    <row r="26" spans="3:9" x14ac:dyDescent="0.25">
      <c r="C26" s="9">
        <v>3.1</v>
      </c>
      <c r="D26" s="10" t="s">
        <v>30</v>
      </c>
      <c r="E26" s="22">
        <v>2.1948696231558532E-3</v>
      </c>
      <c r="F26" s="22"/>
      <c r="G26" s="22"/>
      <c r="H26" s="22"/>
      <c r="I26" s="21"/>
    </row>
    <row r="27" spans="3:9" x14ac:dyDescent="0.25">
      <c r="C27" s="9">
        <v>3.2</v>
      </c>
      <c r="D27" s="10" t="s">
        <v>31</v>
      </c>
      <c r="E27" s="22">
        <v>-3.1606001948887591E-4</v>
      </c>
      <c r="F27" s="22"/>
      <c r="G27" s="22"/>
      <c r="H27" s="22"/>
      <c r="I27" s="21"/>
    </row>
    <row r="28" spans="3:9" x14ac:dyDescent="0.25">
      <c r="C28" s="9">
        <v>3.3</v>
      </c>
      <c r="D28" s="10" t="s">
        <v>32</v>
      </c>
      <c r="E28" s="22"/>
      <c r="F28" s="22"/>
      <c r="G28" s="22"/>
      <c r="H28" s="22"/>
      <c r="I28" s="21"/>
    </row>
    <row r="29" spans="3:9" ht="15.75" thickBot="1" x14ac:dyDescent="0.3">
      <c r="C29" s="12">
        <v>3.4</v>
      </c>
      <c r="D29" s="13" t="s">
        <v>33</v>
      </c>
      <c r="E29" s="25">
        <v>1.8788096036669772E-3</v>
      </c>
      <c r="F29" s="25"/>
      <c r="G29" s="25"/>
      <c r="H29" s="25"/>
      <c r="I29" s="26"/>
    </row>
  </sheetData>
  <mergeCells count="2">
    <mergeCell ref="C2:I2"/>
    <mergeCell ref="C24:I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2022-01-25T13:21:49Z</dcterms:modified>
</cp:coreProperties>
</file>