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<sst xmlns="http://schemas.openxmlformats.org/spreadsheetml/2006/main" count="57" uniqueCount="57">
  <si>
    <t>Pul vəsaitlərinin hərəkəti haqqında hesabat</t>
  </si>
  <si>
    <t>min manatla</t>
  </si>
  <si>
    <t>Cari hesabat dövrü</t>
  </si>
  <si>
    <t>Əvvəlki hesabat dövrü</t>
  </si>
  <si>
    <t>Əməliyyat fəaliyyəti ilə əlaqədar pul vəsaitlərinin hərəkəti</t>
  </si>
  <si>
    <t>Alınmış faizlər</t>
  </si>
  <si>
    <t>Ödənilmiş faizlər</t>
  </si>
  <si>
    <t>Alınmış haqq və kommisiyalar</t>
  </si>
  <si>
    <t>Ödənilmiş haqq və kommisiyalar</t>
  </si>
  <si>
    <t>Xarici valyuta əməliyyatlarından  xalis gəlir</t>
  </si>
  <si>
    <t>Xarici valyutada törəmə maliyyə alətlərindən realizasiya olunmuş xalis gəlir</t>
  </si>
  <si>
    <t>Ödənilmiş əmək haqqı və digər kompensasiyalar</t>
  </si>
  <si>
    <t>Ödənilmiş ümumi və inzibati xərclər</t>
  </si>
  <si>
    <t>Ümidsiz borclardan daxilolmalar</t>
  </si>
  <si>
    <t>Alınmış digər əməliyyat gəlirləri</t>
  </si>
  <si>
    <t>Ödənilmiş digər əməliyyat xərcləri</t>
  </si>
  <si>
    <t>Əməliyyat aktivlərində və öhdəliklərində dəyişikliklərdən əvvəl bank fəaliyyəti üzrə pul vəsaitlərinin hərəkəti</t>
  </si>
  <si>
    <t>Əməliyyat aktivlərindən xalis artım/azalma</t>
  </si>
  <si>
    <t>2.1.1</t>
  </si>
  <si>
    <t>Banklara verilmiş kreditlərdə  və depozitlərdə xalis artım (azalma)</t>
  </si>
  <si>
    <t>2.1.2</t>
  </si>
  <si>
    <t>Müştərilərə verilmiş kreditlərdə xalis artım (azalma)</t>
  </si>
  <si>
    <t>2.1.3</t>
  </si>
  <si>
    <t>Digər aktivlərdə xalis artım (azalma)</t>
  </si>
  <si>
    <t>Əməliyyat öhdəliklərindən xalis artım/azalma</t>
  </si>
  <si>
    <t>2.2.1</t>
  </si>
  <si>
    <t>Banklardan və digər maliyyə təşkilatlarından cəlb olunan depozitlər üzrə xalis artım (azalma)</t>
  </si>
  <si>
    <t>2.2.2</t>
  </si>
  <si>
    <t>Mərkəzi Bank üzrə öhdəliklırdə xalis artım (azalma)</t>
  </si>
  <si>
    <t>2.2.3</t>
  </si>
  <si>
    <t>Müştərilərin depozitləri və cari hesablarında xalis artım (azalma)</t>
  </si>
  <si>
    <t>2.2.4</t>
  </si>
  <si>
    <t>Digər öhdəliklərdəxalis artım (azalma)</t>
  </si>
  <si>
    <t>Mənfəət vergisindən əvvəl bank fəaliyyəti üzrə pul vəsaitlərinin hərəkəti</t>
  </si>
  <si>
    <t>Ödənilmiş mənfəət vergisi</t>
  </si>
  <si>
    <t>Əməliyyat fəaliyyəti ilə əlaqədar generasiya/istifadə  edilən xalis pul vəsaitləri</t>
  </si>
  <si>
    <t>İnvestisiya fəaliyyəti ilə əlaqədar pul vəsaitlərinin hərəkəti</t>
  </si>
  <si>
    <t>Əmlak və avadanlıqların alınması və avans ödənişləri</t>
  </si>
  <si>
    <t>Əmlak və avadanlıqların satılmasından daxilolmalar</t>
  </si>
  <si>
    <t>Qeyri-maddi aktivlərin alınması</t>
  </si>
  <si>
    <t>Qeyri-maddi aktivlərin satılmasından daxilolmalar</t>
  </si>
  <si>
    <t>Alınmış dividendlər</t>
  </si>
  <si>
    <t>Satış üçün nəzərdə tutulan investisiya qiymətli kağızlarının satılması və geri alınması</t>
  </si>
  <si>
    <t>Digər</t>
  </si>
  <si>
    <t>İnvestisiya fəaliyyəti ilə əlaqədar generasiya/istifadə  olunan pul vəsaitlərinin hərəkəti</t>
  </si>
  <si>
    <t>Maliyyələşdirmə fəaliyyəti ilə əlaqədar pul vəsaitlərinin hərəkəti</t>
  </si>
  <si>
    <t>Digər borc öhdəliklərinin əldə olunması</t>
  </si>
  <si>
    <t>Digər borc öhdəliklərinin ödənilməsi</t>
  </si>
  <si>
    <t>Subordinasiya borclarının əldə olunması</t>
  </si>
  <si>
    <t>Subordinasiya borclarının ödənilməsi</t>
  </si>
  <si>
    <t>Səhmdar kapitalının buraxılmasından daxilolmalar</t>
  </si>
  <si>
    <t>Digər maliyyə öhdəliklərinin cəlb edilməsi (ödənilməsi)</t>
  </si>
  <si>
    <t>Maliyyələşdirmə fəaliyyəti ilə əlaqədar yaradılan/istifadə olunan pul vəsaitləri</t>
  </si>
  <si>
    <t>Dövrün əvvəlinə pul vəsaitləri və pul vəsaitlərinin ekvivalentləri</t>
  </si>
  <si>
    <t>Pul vəsaitləri və pul vəsaitlərinin ekvivalentlərində xalis artma/(azalma)</t>
  </si>
  <si>
    <t>Məzənnə dəyişikliyinin pul vəsaitləri və pul vəsaitlərinin ekvivalentlərinə təsiri</t>
  </si>
  <si>
    <t>Dövrün sonuna pul vəsaitləri və pul vəsaitlərinin ekvivalentləri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</si>
</sst>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6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Palatino Linotype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14" fontId="3" fillId="0" borderId="0" xfId="0" applyNumberFormat="1" applyFont="1"/>
    <xf numFmtId="0" fontId="4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4" fontId="4" fillId="0" borderId="11" xfId="1" applyFont="1" applyBorder="1" applyAlignment="1">
      <alignment vertical="center" wrapText="1"/>
    </xf>
    <xf numFmtId="164" fontId="4" fillId="0" borderId="12" xfId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6" fontId="6" fillId="0" borderId="11" xfId="1" applyNumberFormat="1" applyFont="1" applyBorder="1" applyAlignment="1">
      <alignment vertical="center" wrapText="1"/>
    </xf>
    <xf numFmtId="166" fontId="6" fillId="0" borderId="12" xfId="1" applyNumberFormat="1" applyFont="1" applyBorder="1" applyAlignment="1">
      <alignment vertical="center" wrapText="1"/>
    </xf>
    <xf numFmtId="166" fontId="4" fillId="0" borderId="11" xfId="1" applyNumberFormat="1" applyFont="1" applyBorder="1" applyAlignment="1">
      <alignment vertical="center"/>
    </xf>
    <xf numFmtId="166" fontId="4" fillId="0" borderId="12" xfId="1" applyNumberFormat="1" applyFont="1" applyBorder="1" applyAlignment="1">
      <alignment vertical="center"/>
    </xf>
    <xf numFmtId="166" fontId="6" fillId="0" borderId="14" xfId="1" applyNumberFormat="1" applyFont="1" applyBorder="1" applyAlignment="1">
      <alignment vertical="center" wrapText="1"/>
    </xf>
    <xf numFmtId="166" fontId="6" fillId="0" borderId="15" xfId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3" name="Picture 2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DXHDH1IY\Sayt%20(00000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sqref="A1:XFD1048576"/>
    </sheetView>
  </sheetViews>
  <sheetFormatPr defaultRowHeight="15" x14ac:dyDescent="0.25"/>
  <cols>
    <col min="1" max="1" width="10.85546875" bestFit="1" customWidth="1"/>
    <col min="4" max="4" width="70.28515625" customWidth="1"/>
    <col min="5" max="6" width="13.28515625" customWidth="1"/>
  </cols>
  <sheetData>
    <row r="1" spans="1:6" ht="15.75" thickBot="1" x14ac:dyDescent="0.3"/>
    <row r="2" spans="1:6" ht="16.5" thickBot="1" x14ac:dyDescent="0.35">
      <c r="C2" s="18" t="s">
        <v>0</v>
      </c>
      <c r="D2" s="19"/>
      <c r="E2" s="19"/>
      <c r="F2" s="20"/>
    </row>
    <row r="3" spans="1:6" x14ac:dyDescent="0.25">
      <c r="A3" s="1">
        <f>[1]Balans!A3</f>
        <v>44561</v>
      </c>
    </row>
    <row r="4" spans="1:6" ht="16.5" thickBot="1" x14ac:dyDescent="0.35">
      <c r="F4" s="2" t="s">
        <v>1</v>
      </c>
    </row>
    <row r="5" spans="1:6" ht="45" x14ac:dyDescent="0.25">
      <c r="C5" s="21"/>
      <c r="D5" s="22"/>
      <c r="E5" s="3" t="s">
        <v>2</v>
      </c>
      <c r="F5" s="4" t="s">
        <v>3</v>
      </c>
    </row>
    <row r="6" spans="1:6" x14ac:dyDescent="0.25">
      <c r="C6" s="23"/>
      <c r="D6" s="24"/>
      <c r="E6" s="5">
        <v>44561</v>
      </c>
      <c r="F6" s="6">
        <v>44469</v>
      </c>
    </row>
    <row r="7" spans="1:6" x14ac:dyDescent="0.25">
      <c r="C7" s="23"/>
      <c r="D7" s="24"/>
      <c r="E7" s="5"/>
      <c r="F7" s="6"/>
    </row>
    <row r="8" spans="1:6" x14ac:dyDescent="0.25">
      <c r="C8" s="7">
        <v>1</v>
      </c>
      <c r="D8" s="8" t="s">
        <v>4</v>
      </c>
      <c r="E8" s="9"/>
      <c r="F8" s="10"/>
    </row>
    <row r="9" spans="1:6" x14ac:dyDescent="0.25">
      <c r="C9" s="11">
        <v>1.1000000000000001</v>
      </c>
      <c r="D9" s="12" t="s">
        <v>5</v>
      </c>
      <c r="E9" s="25">
        <v>17455.936059999996</v>
      </c>
      <c r="F9" s="26">
        <v>12025.532439999999</v>
      </c>
    </row>
    <row r="10" spans="1:6" x14ac:dyDescent="0.25">
      <c r="C10" s="11">
        <v>1.2</v>
      </c>
      <c r="D10" s="12" t="s">
        <v>6</v>
      </c>
      <c r="E10" s="25">
        <v>-4834.8512099999998</v>
      </c>
      <c r="F10" s="26">
        <v>-3350.0889699999998</v>
      </c>
    </row>
    <row r="11" spans="1:6" x14ac:dyDescent="0.25">
      <c r="C11" s="11">
        <v>1.3</v>
      </c>
      <c r="D11" s="12" t="s">
        <v>7</v>
      </c>
      <c r="E11" s="25">
        <v>4756.3810199999998</v>
      </c>
      <c r="F11" s="26">
        <v>3550.3634000000006</v>
      </c>
    </row>
    <row r="12" spans="1:6" x14ac:dyDescent="0.25">
      <c r="C12" s="11">
        <v>1.4</v>
      </c>
      <c r="D12" s="12" t="s">
        <v>8</v>
      </c>
      <c r="E12" s="25">
        <v>-2275.5399300000008</v>
      </c>
      <c r="F12" s="26">
        <v>-1488.5538000000001</v>
      </c>
    </row>
    <row r="13" spans="1:6" x14ac:dyDescent="0.25">
      <c r="C13" s="11">
        <v>1.5</v>
      </c>
      <c r="D13" s="12" t="s">
        <v>9</v>
      </c>
      <c r="E13" s="25">
        <v>2108.3044500000656</v>
      </c>
      <c r="F13" s="26">
        <v>1749.422980000114</v>
      </c>
    </row>
    <row r="14" spans="1:6" x14ac:dyDescent="0.25">
      <c r="C14" s="11">
        <v>1.6</v>
      </c>
      <c r="D14" s="12" t="s">
        <v>10</v>
      </c>
      <c r="E14" s="25">
        <v>0</v>
      </c>
      <c r="F14" s="26">
        <v>0</v>
      </c>
    </row>
    <row r="15" spans="1:6" x14ac:dyDescent="0.25">
      <c r="C15" s="11">
        <v>1.7</v>
      </c>
      <c r="D15" s="12" t="s">
        <v>11</v>
      </c>
      <c r="E15" s="25">
        <v>-13781.42729</v>
      </c>
      <c r="F15" s="26">
        <v>-8566.2802699999993</v>
      </c>
    </row>
    <row r="16" spans="1:6" x14ac:dyDescent="0.25">
      <c r="C16" s="11">
        <v>1.8</v>
      </c>
      <c r="D16" s="12" t="s">
        <v>12</v>
      </c>
      <c r="E16" s="25">
        <v>-6080.3718199999985</v>
      </c>
      <c r="F16" s="26">
        <v>-4009.6684599999976</v>
      </c>
    </row>
    <row r="17" spans="3:6" x14ac:dyDescent="0.25">
      <c r="C17" s="11">
        <v>1.9</v>
      </c>
      <c r="D17" s="12" t="s">
        <v>13</v>
      </c>
      <c r="E17" s="25">
        <v>0</v>
      </c>
      <c r="F17" s="26">
        <v>0</v>
      </c>
    </row>
    <row r="18" spans="3:6" x14ac:dyDescent="0.25">
      <c r="C18" s="11">
        <v>1.1000000000000001</v>
      </c>
      <c r="D18" s="12" t="s">
        <v>14</v>
      </c>
      <c r="E18" s="25">
        <v>451.45446999999996</v>
      </c>
      <c r="F18" s="26">
        <v>314.85670999999996</v>
      </c>
    </row>
    <row r="19" spans="3:6" x14ac:dyDescent="0.25">
      <c r="C19" s="11">
        <v>1.1100000000000001</v>
      </c>
      <c r="D19" s="12" t="s">
        <v>15</v>
      </c>
      <c r="E19" s="25">
        <v>12.59625</v>
      </c>
      <c r="F19" s="26">
        <v>17.111249999999998</v>
      </c>
    </row>
    <row r="20" spans="3:6" ht="30.75" customHeight="1" x14ac:dyDescent="0.25">
      <c r="C20" s="7">
        <v>2</v>
      </c>
      <c r="D20" s="8" t="s">
        <v>16</v>
      </c>
      <c r="E20" s="27">
        <v>-2187.5179999999377</v>
      </c>
      <c r="F20" s="28">
        <v>242.69528000011528</v>
      </c>
    </row>
    <row r="21" spans="3:6" x14ac:dyDescent="0.25">
      <c r="C21" s="11">
        <v>2.1</v>
      </c>
      <c r="D21" s="13" t="s">
        <v>17</v>
      </c>
      <c r="E21" s="25"/>
      <c r="F21" s="26">
        <v>0</v>
      </c>
    </row>
    <row r="22" spans="3:6" x14ac:dyDescent="0.25">
      <c r="C22" s="14" t="s">
        <v>18</v>
      </c>
      <c r="D22" s="12" t="s">
        <v>19</v>
      </c>
      <c r="E22" s="25">
        <v>6835.239300000002</v>
      </c>
      <c r="F22" s="26">
        <v>6673.7644600000012</v>
      </c>
    </row>
    <row r="23" spans="3:6" x14ac:dyDescent="0.25">
      <c r="C23" s="14" t="s">
        <v>20</v>
      </c>
      <c r="D23" s="12" t="s">
        <v>21</v>
      </c>
      <c r="E23" s="25">
        <v>-56175.774290000016</v>
      </c>
      <c r="F23" s="26">
        <v>-43242.335800000008</v>
      </c>
    </row>
    <row r="24" spans="3:6" x14ac:dyDescent="0.25">
      <c r="C24" s="14" t="s">
        <v>22</v>
      </c>
      <c r="D24" s="12" t="s">
        <v>23</v>
      </c>
      <c r="E24" s="25">
        <v>-1889.3783299999966</v>
      </c>
      <c r="F24" s="26">
        <v>168.81581999999867</v>
      </c>
    </row>
    <row r="25" spans="3:6" x14ac:dyDescent="0.25">
      <c r="C25" s="11">
        <v>2.2000000000000002</v>
      </c>
      <c r="D25" s="13" t="s">
        <v>24</v>
      </c>
      <c r="E25" s="25"/>
      <c r="F25" s="26">
        <v>0</v>
      </c>
    </row>
    <row r="26" spans="3:6" ht="30" x14ac:dyDescent="0.25">
      <c r="C26" s="14" t="s">
        <v>25</v>
      </c>
      <c r="D26" s="12" t="s">
        <v>26</v>
      </c>
      <c r="E26" s="25">
        <v>15475.956670000001</v>
      </c>
      <c r="F26" s="26">
        <v>-1096.3047199999992</v>
      </c>
    </row>
    <row r="27" spans="3:6" x14ac:dyDescent="0.25">
      <c r="C27" s="14" t="s">
        <v>27</v>
      </c>
      <c r="D27" s="12" t="s">
        <v>28</v>
      </c>
      <c r="E27" s="25">
        <v>-2796.4601699999998</v>
      </c>
      <c r="F27" s="26">
        <v>0</v>
      </c>
    </row>
    <row r="28" spans="3:6" x14ac:dyDescent="0.25">
      <c r="C28" s="14" t="s">
        <v>29</v>
      </c>
      <c r="D28" s="12" t="s">
        <v>30</v>
      </c>
      <c r="E28" s="25">
        <v>13702.922239999931</v>
      </c>
      <c r="F28" s="26">
        <v>11352.447890000007</v>
      </c>
    </row>
    <row r="29" spans="3:6" x14ac:dyDescent="0.25">
      <c r="C29" s="14" t="s">
        <v>31</v>
      </c>
      <c r="D29" s="12" t="s">
        <v>32</v>
      </c>
      <c r="E29" s="25">
        <v>6014.4668899999951</v>
      </c>
      <c r="F29" s="26">
        <v>-2203.6110699999954</v>
      </c>
    </row>
    <row r="30" spans="3:6" x14ac:dyDescent="0.25">
      <c r="C30" s="11">
        <v>3</v>
      </c>
      <c r="D30" s="8" t="s">
        <v>33</v>
      </c>
      <c r="E30" s="25">
        <v>-21020.545690000021</v>
      </c>
      <c r="F30" s="26">
        <v>-28104.528139999878</v>
      </c>
    </row>
    <row r="31" spans="3:6" x14ac:dyDescent="0.25">
      <c r="C31" s="11">
        <v>3.1</v>
      </c>
      <c r="D31" s="12" t="s">
        <v>34</v>
      </c>
      <c r="E31" s="25">
        <v>0</v>
      </c>
      <c r="F31" s="26">
        <v>0</v>
      </c>
    </row>
    <row r="32" spans="3:6" x14ac:dyDescent="0.25">
      <c r="C32" s="7">
        <v>4</v>
      </c>
      <c r="D32" s="8" t="s">
        <v>35</v>
      </c>
      <c r="E32" s="25">
        <v>-21020.545690000021</v>
      </c>
      <c r="F32" s="26">
        <v>-28104.528139999878</v>
      </c>
    </row>
    <row r="33" spans="3:6" x14ac:dyDescent="0.25">
      <c r="C33" s="7">
        <v>5</v>
      </c>
      <c r="D33" s="8" t="s">
        <v>36</v>
      </c>
      <c r="E33" s="25"/>
      <c r="F33" s="26"/>
    </row>
    <row r="34" spans="3:6" x14ac:dyDescent="0.25">
      <c r="C34" s="11">
        <v>5.0999999999999996</v>
      </c>
      <c r="D34" s="12" t="s">
        <v>37</v>
      </c>
      <c r="E34" s="25">
        <v>-327.31849999999986</v>
      </c>
      <c r="F34" s="26">
        <v>-271.25519000000031</v>
      </c>
    </row>
    <row r="35" spans="3:6" x14ac:dyDescent="0.25">
      <c r="C35" s="11">
        <v>5.2</v>
      </c>
      <c r="D35" s="12" t="s">
        <v>38</v>
      </c>
      <c r="E35" s="25">
        <v>2679.3845000000001</v>
      </c>
      <c r="F35" s="26">
        <v>2535.4319999999998</v>
      </c>
    </row>
    <row r="36" spans="3:6" x14ac:dyDescent="0.25">
      <c r="C36" s="11">
        <v>5.3</v>
      </c>
      <c r="D36" s="12" t="s">
        <v>39</v>
      </c>
      <c r="E36" s="25">
        <v>-4203.7303000000002</v>
      </c>
      <c r="F36" s="26">
        <v>-3150.2151399999998</v>
      </c>
    </row>
    <row r="37" spans="3:6" x14ac:dyDescent="0.25">
      <c r="C37" s="11">
        <v>5.4</v>
      </c>
      <c r="D37" s="12" t="s">
        <v>40</v>
      </c>
      <c r="E37" s="25">
        <v>0</v>
      </c>
      <c r="F37" s="26">
        <v>0</v>
      </c>
    </row>
    <row r="38" spans="3:6" x14ac:dyDescent="0.25">
      <c r="C38" s="11">
        <v>5.5</v>
      </c>
      <c r="D38" s="12" t="s">
        <v>41</v>
      </c>
      <c r="E38" s="25">
        <v>0</v>
      </c>
      <c r="F38" s="26">
        <v>0</v>
      </c>
    </row>
    <row r="39" spans="3:6" ht="30" x14ac:dyDescent="0.25">
      <c r="C39" s="11">
        <v>5.6</v>
      </c>
      <c r="D39" s="12" t="s">
        <v>42</v>
      </c>
      <c r="E39" s="25">
        <v>9984.4796300000016</v>
      </c>
      <c r="F39" s="26">
        <v>7780.7195000000011</v>
      </c>
    </row>
    <row r="40" spans="3:6" x14ac:dyDescent="0.25">
      <c r="C40" s="11">
        <v>5.7</v>
      </c>
      <c r="D40" s="12" t="s">
        <v>43</v>
      </c>
      <c r="E40" s="25">
        <v>0</v>
      </c>
      <c r="F40" s="26">
        <v>0</v>
      </c>
    </row>
    <row r="41" spans="3:6" ht="30" x14ac:dyDescent="0.25">
      <c r="C41" s="7">
        <v>6</v>
      </c>
      <c r="D41" s="8" t="s">
        <v>44</v>
      </c>
      <c r="E41" s="25">
        <v>8132.8153300000013</v>
      </c>
      <c r="F41" s="26">
        <v>6894.6811700000007</v>
      </c>
    </row>
    <row r="42" spans="3:6" x14ac:dyDescent="0.25">
      <c r="C42" s="7">
        <v>7</v>
      </c>
      <c r="D42" s="15" t="s">
        <v>45</v>
      </c>
      <c r="E42" s="27"/>
      <c r="F42" s="28"/>
    </row>
    <row r="43" spans="3:6" x14ac:dyDescent="0.25">
      <c r="C43" s="11">
        <v>7.1</v>
      </c>
      <c r="D43" s="12" t="s">
        <v>46</v>
      </c>
      <c r="E43" s="25">
        <v>7940.2473899999968</v>
      </c>
      <c r="F43" s="26">
        <v>6318.6245899999958</v>
      </c>
    </row>
    <row r="44" spans="3:6" x14ac:dyDescent="0.25">
      <c r="C44" s="11">
        <v>7.2</v>
      </c>
      <c r="D44" s="12" t="s">
        <v>47</v>
      </c>
      <c r="E44" s="25">
        <v>0</v>
      </c>
      <c r="F44" s="26">
        <v>0</v>
      </c>
    </row>
    <row r="45" spans="3:6" x14ac:dyDescent="0.25">
      <c r="C45" s="11">
        <v>7.3</v>
      </c>
      <c r="D45" s="12" t="s">
        <v>48</v>
      </c>
      <c r="E45" s="25">
        <v>0</v>
      </c>
      <c r="F45" s="26">
        <v>0</v>
      </c>
    </row>
    <row r="46" spans="3:6" x14ac:dyDescent="0.25">
      <c r="C46" s="11">
        <v>7.4</v>
      </c>
      <c r="D46" s="12" t="s">
        <v>49</v>
      </c>
      <c r="E46" s="25">
        <v>0</v>
      </c>
      <c r="F46" s="26">
        <v>0</v>
      </c>
    </row>
    <row r="47" spans="3:6" x14ac:dyDescent="0.25">
      <c r="C47" s="11">
        <v>7.5</v>
      </c>
      <c r="D47" s="12" t="s">
        <v>50</v>
      </c>
      <c r="E47" s="25">
        <v>0</v>
      </c>
      <c r="F47" s="26">
        <v>0</v>
      </c>
    </row>
    <row r="48" spans="3:6" x14ac:dyDescent="0.25">
      <c r="C48" s="11">
        <v>7.6</v>
      </c>
      <c r="D48" s="12" t="s">
        <v>51</v>
      </c>
      <c r="E48" s="25">
        <v>0</v>
      </c>
      <c r="F48" s="26">
        <v>0</v>
      </c>
    </row>
    <row r="49" spans="3:6" x14ac:dyDescent="0.25">
      <c r="C49" s="7">
        <v>8</v>
      </c>
      <c r="D49" s="8" t="s">
        <v>52</v>
      </c>
      <c r="E49" s="25">
        <v>7940.2473899999968</v>
      </c>
      <c r="F49" s="26">
        <v>6318.6245899999958</v>
      </c>
    </row>
    <row r="50" spans="3:6" x14ac:dyDescent="0.25">
      <c r="C50" s="7">
        <v>9</v>
      </c>
      <c r="D50" s="8" t="s">
        <v>53</v>
      </c>
      <c r="E50" s="25">
        <v>50926.54507</v>
      </c>
      <c r="F50" s="26">
        <v>50926.54507</v>
      </c>
    </row>
    <row r="51" spans="3:6" x14ac:dyDescent="0.25">
      <c r="C51" s="7">
        <v>10</v>
      </c>
      <c r="D51" s="8" t="s">
        <v>54</v>
      </c>
      <c r="E51" s="25">
        <v>-4947.4829699999991</v>
      </c>
      <c r="F51" s="26">
        <v>-14891.222380000003</v>
      </c>
    </row>
    <row r="52" spans="3:6" x14ac:dyDescent="0.25">
      <c r="C52" s="7">
        <v>11</v>
      </c>
      <c r="D52" s="15" t="s">
        <v>55</v>
      </c>
      <c r="E52" s="25">
        <v>94.421019999994257</v>
      </c>
      <c r="F52" s="26">
        <v>280.37608999999577</v>
      </c>
    </row>
    <row r="53" spans="3:6" ht="15.75" thickBot="1" x14ac:dyDescent="0.3">
      <c r="C53" s="16">
        <v>12</v>
      </c>
      <c r="D53" s="17" t="s">
        <v>56</v>
      </c>
      <c r="E53" s="29">
        <v>45979.062100000003</v>
      </c>
      <c r="F53" s="30">
        <v>36035.322690000001</v>
      </c>
    </row>
  </sheetData>
  <mergeCells count="1"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2022-01-25T13:11:27Z</dcterms:modified>
</cp:coreProperties>
</file>